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<sst xmlns="http://schemas.openxmlformats.org/spreadsheetml/2006/main" count="20" uniqueCount="17">
  <si>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Tabel 5.5.4
Table</t>
  </si>
  <si>
    <t>Produksi Telur dan Daging Menurut Jenis Unggas di Kabupaten Kuantan Singingi, 2024-2025
Production of Egg and Meat by Kind of Poultry in Kuantan Singingi Regency, 2024-2025</t>
  </si>
  <si>
    <r>
      <rPr>
        <sz val="10"/>
        <color theme="1"/>
        <rFont val="Calibri"/>
        <charset val="134"/>
      </rPr>
      <t xml:space="preserve">Jenis Unggas
</t>
    </r>
    <r>
      <rPr>
        <i/>
        <sz val="10"/>
        <color theme="1"/>
        <rFont val="Calibri"/>
        <charset val="134"/>
      </rPr>
      <t>Kind of Poultry</t>
    </r>
  </si>
  <si>
    <r>
      <rPr>
        <sz val="10"/>
        <color theme="1"/>
        <rFont val="Calibri"/>
        <charset val="134"/>
      </rPr>
      <t xml:space="preserve">Total Populasi (Ekor)
</t>
    </r>
    <r>
      <rPr>
        <i/>
        <sz val="10"/>
        <color theme="1"/>
        <rFont val="Calibri"/>
        <charset val="134"/>
      </rPr>
      <t>Population (Head)</t>
    </r>
  </si>
  <si>
    <r>
      <rPr>
        <sz val="10"/>
        <color theme="1"/>
        <rFont val="Calibri"/>
        <charset val="134"/>
      </rPr>
      <t xml:space="preserve">Populasi Produktif  (Ekor)
</t>
    </r>
    <r>
      <rPr>
        <i/>
        <sz val="10"/>
        <color theme="1"/>
        <rFont val="Calibri"/>
        <charset val="134"/>
      </rPr>
      <t>Productive Population (Head)</t>
    </r>
  </si>
  <si>
    <r>
      <rPr>
        <sz val="10"/>
        <color theme="1"/>
        <rFont val="Calibri"/>
        <charset val="134"/>
      </rPr>
      <t xml:space="preserve">Produksi Telur (Kg)
</t>
    </r>
    <r>
      <rPr>
        <i/>
        <sz val="10"/>
        <color theme="1"/>
        <rFont val="Calibri"/>
        <charset val="134"/>
      </rPr>
      <t>Egg Production (Kg)</t>
    </r>
  </si>
  <si>
    <r>
      <rPr>
        <sz val="10"/>
        <color theme="1"/>
        <rFont val="Calibri"/>
        <charset val="134"/>
      </rPr>
      <t xml:space="preserve">Produksi Daging (Kg)
</t>
    </r>
    <r>
      <rPr>
        <i/>
        <sz val="10"/>
        <color theme="1"/>
        <rFont val="Calibri"/>
        <charset val="134"/>
      </rPr>
      <t>Meat Production (Kg)</t>
    </r>
  </si>
  <si>
    <t>(1)</t>
  </si>
  <si>
    <t>(2)</t>
  </si>
  <si>
    <t>(3)</t>
  </si>
  <si>
    <t>(4)</t>
  </si>
  <si>
    <t>(5)</t>
  </si>
  <si>
    <t>Ayam Buras</t>
  </si>
  <si>
    <t>Ayam Ras Petelur</t>
  </si>
  <si>
    <t>Itik</t>
  </si>
  <si>
    <r>
      <rPr>
        <sz val="9"/>
        <color theme="1"/>
        <rFont val="Calibri"/>
        <charset val="134"/>
      </rPr>
      <t xml:space="preserve">Sumber / </t>
    </r>
    <r>
      <rPr>
        <i/>
        <sz val="9"/>
        <color theme="1"/>
        <rFont val="Calibri"/>
        <charset val="134"/>
      </rPr>
      <t>Source :</t>
    </r>
  </si>
  <si>
    <r>
      <rPr>
        <sz val="9"/>
        <color theme="1"/>
        <rFont val="Calibri"/>
        <charset val="134"/>
      </rPr>
      <t xml:space="preserve">Dinas Perkebunan dan Peternakan Kabupaten Kuantan Singingi / </t>
    </r>
    <r>
      <rPr>
        <i/>
        <sz val="9"/>
        <color theme="1"/>
        <rFont val="Calibri"/>
        <charset val="134"/>
      </rPr>
      <t>Plantation and Animal Husbandry Office of Kuantan Singingi Regency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</si>
</sst>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_-* #,##0_-;\-* #,##0_-;_-* &quot;-&quot;_-;_-@"/>
    <numFmt numFmtId="181" formatCode="_(* #,##0_);_(* \(#,##0\);_(* &quot;-&quot;??_);_(@_)"/>
  </numFmts>
  <fonts count="28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0"/>
      <color theme="1"/>
      <name val="Tahoma"/>
      <charset val="134"/>
    </font>
    <font>
      <sz val="10"/>
      <color rgb="FF000000"/>
      <name val="Tahoma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0"/>
      <color theme="1"/>
      <name val="Calibri"/>
      <charset val="134"/>
    </font>
    <font>
      <i/>
      <sz val="9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0" fontId="2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/>
    <xf numFmtId="0" fontId="2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/>
    </xf>
    <xf numFmtId="3" fontId="1" fillId="0" borderId="12" xfId="0" applyNumberFormat="1" applyFont="1" applyFill="1" applyBorder="1" applyAlignment="1">
      <alignment horizontal="right" vertical="center" wrapText="1"/>
    </xf>
    <xf numFmtId="180" fontId="4" fillId="0" borderId="6" xfId="0" applyNumberFormat="1" applyFont="1" applyFill="1" applyBorder="1" applyAlignment="1"/>
    <xf numFmtId="180" fontId="4" fillId="0" borderId="12" xfId="0" applyNumberFormat="1" applyFont="1" applyFill="1" applyBorder="1" applyAlignment="1"/>
    <xf numFmtId="0" fontId="2" fillId="0" borderId="12" xfId="0" applyFont="1" applyFill="1" applyBorder="1" applyAlignment="1">
      <alignment vertical="center" wrapText="1"/>
    </xf>
    <xf numFmtId="3" fontId="2" fillId="0" borderId="12" xfId="0" applyNumberFormat="1" applyFont="1" applyFill="1" applyBorder="1" applyAlignment="1">
      <alignment horizontal="right" vertical="center" wrapText="1"/>
    </xf>
    <xf numFmtId="181" fontId="5" fillId="2" borderId="1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13" xfId="0" applyFont="1" applyFill="1" applyBorder="1" applyAlignment="1">
      <alignment horizontal="left" vertical="top" wrapText="1"/>
    </xf>
    <xf numFmtId="0" fontId="3" fillId="0" borderId="13" xfId="0" applyFont="1" applyFill="1" applyBorder="1" applyAlignment="1"/>
    <xf numFmtId="0" fontId="2" fillId="0" borderId="10" xfId="0" applyFont="1" applyFill="1" applyBorder="1" applyAlignment="1" quotePrefix="1">
      <alignment horizontal="center" vertical="center" wrapText="1"/>
    </xf>
    <xf numFmtId="0" fontId="2" fillId="0" borderId="12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G17"/>
  <sheetViews>
    <sheetView tabSelected="1" workbookViewId="0">
      <selection activeCell="B4" sqref="B4:G17"/>
    </sheetView>
  </sheetViews>
  <sheetFormatPr defaultColWidth="8.61261261261261" defaultRowHeight="14.55" outlineLevelCol="6"/>
  <cols>
    <col min="2" max="2" width="10.1441441441441" customWidth="1"/>
    <col min="3" max="3" width="16.2882882882883" customWidth="1"/>
    <col min="4" max="5" width="11.4324324324324" customWidth="1"/>
    <col min="6" max="6" width="14" customWidth="1"/>
    <col min="7" max="7" width="11.4324324324324" customWidth="1"/>
  </cols>
  <sheetData>
    <row r="4" ht="25.7" spans="2:7">
      <c r="B4" s="1" t="s">
        <v>0</v>
      </c>
      <c r="C4" s="2" t="s">
        <v>1</v>
      </c>
      <c r="D4" s="3"/>
      <c r="E4" s="3"/>
      <c r="F4" s="3"/>
      <c r="G4" s="3"/>
    </row>
    <row r="5" spans="2:7">
      <c r="B5" s="4" t="s">
        <v>2</v>
      </c>
      <c r="C5" s="5"/>
      <c r="D5" s="6" t="s">
        <v>3</v>
      </c>
      <c r="E5" s="6" t="s">
        <v>4</v>
      </c>
      <c r="F5" s="6" t="s">
        <v>5</v>
      </c>
      <c r="G5" s="6" t="s">
        <v>6</v>
      </c>
    </row>
    <row r="6" spans="2:7">
      <c r="B6" s="7"/>
      <c r="C6" s="8"/>
      <c r="D6" s="9"/>
      <c r="E6" s="9"/>
      <c r="F6" s="9"/>
      <c r="G6" s="9"/>
    </row>
    <row r="7" spans="2:7">
      <c r="B7" s="7"/>
      <c r="C7" s="8"/>
      <c r="D7" s="9"/>
      <c r="E7" s="9"/>
      <c r="F7" s="9"/>
      <c r="G7" s="9"/>
    </row>
    <row r="8" spans="2:7">
      <c r="B8" s="10"/>
      <c r="C8" s="11"/>
      <c r="D8" s="12"/>
      <c r="E8" s="12"/>
      <c r="F8" s="12"/>
      <c r="G8" s="12"/>
    </row>
    <row r="9" spans="2:7">
      <c r="B9" s="27" t="s">
        <v>7</v>
      </c>
      <c r="C9" s="14"/>
      <c r="D9" s="28" t="s">
        <v>8</v>
      </c>
      <c r="E9" s="28" t="s">
        <v>9</v>
      </c>
      <c r="F9" s="28" t="s">
        <v>10</v>
      </c>
      <c r="G9" s="28" t="s">
        <v>11</v>
      </c>
    </row>
    <row r="10" spans="2:7">
      <c r="B10" s="16">
        <v>2025</v>
      </c>
      <c r="C10" s="17" t="s">
        <v>12</v>
      </c>
      <c r="D10" s="18">
        <v>135090</v>
      </c>
      <c r="E10" s="18">
        <v>51874</v>
      </c>
      <c r="F10" s="18">
        <f>D10*41.481%*3.14</f>
        <v>175955.184306</v>
      </c>
      <c r="G10" s="19">
        <v>48487</v>
      </c>
    </row>
    <row r="11" spans="2:7">
      <c r="B11" s="9"/>
      <c r="C11" s="17" t="s">
        <v>13</v>
      </c>
      <c r="D11" s="18">
        <v>4950</v>
      </c>
      <c r="E11" s="18">
        <v>1900</v>
      </c>
      <c r="F11" s="18">
        <f>D11*97.58%*15.02</f>
        <v>72549.7542</v>
      </c>
      <c r="G11" s="20">
        <v>829816</v>
      </c>
    </row>
    <row r="12" spans="2:7">
      <c r="B12" s="12"/>
      <c r="C12" s="21" t="s">
        <v>14</v>
      </c>
      <c r="D12" s="18">
        <v>9948</v>
      </c>
      <c r="E12" s="18">
        <v>3820</v>
      </c>
      <c r="F12" s="18">
        <f>D12*75.12%*9.87</f>
        <v>73757.894112</v>
      </c>
      <c r="G12" s="20">
        <v>950</v>
      </c>
    </row>
    <row r="13" spans="2:7">
      <c r="B13" s="6">
        <v>2024</v>
      </c>
      <c r="C13" s="17" t="s">
        <v>12</v>
      </c>
      <c r="D13" s="22">
        <v>59230</v>
      </c>
      <c r="E13" s="22">
        <v>22744</v>
      </c>
      <c r="F13" s="22">
        <v>167169</v>
      </c>
      <c r="G13" s="22">
        <v>59230</v>
      </c>
    </row>
    <row r="14" spans="2:7">
      <c r="B14" s="9"/>
      <c r="C14" s="17" t="s">
        <v>13</v>
      </c>
      <c r="D14" s="22">
        <v>2504992</v>
      </c>
      <c r="E14" s="22">
        <v>916916</v>
      </c>
      <c r="F14" s="22">
        <v>240367</v>
      </c>
      <c r="G14" s="22">
        <v>740326</v>
      </c>
    </row>
    <row r="15" spans="2:7">
      <c r="B15" s="12"/>
      <c r="C15" s="21" t="s">
        <v>14</v>
      </c>
      <c r="D15" s="22">
        <v>1885</v>
      </c>
      <c r="E15" s="22">
        <v>724</v>
      </c>
      <c r="F15" s="23">
        <v>62577</v>
      </c>
      <c r="G15" s="22">
        <v>1885</v>
      </c>
    </row>
    <row r="16" spans="2:7">
      <c r="B16" s="24" t="s">
        <v>15</v>
      </c>
      <c r="C16" s="3"/>
      <c r="D16" s="25" t="s">
        <v>16</v>
      </c>
      <c r="E16" s="26"/>
      <c r="F16" s="26"/>
      <c r="G16" s="26"/>
    </row>
    <row r="17" spans="2:7">
      <c r="B17" s="3"/>
      <c r="C17" s="3"/>
      <c r="D17" s="3"/>
      <c r="E17" s="3"/>
      <c r="F17" s="3"/>
      <c r="G17" s="3"/>
    </row>
  </sheetData>
  <mergeCells count="11">
    <mergeCell ref="C4:G4"/>
    <mergeCell ref="B9:C9"/>
    <mergeCell ref="B16:C16"/>
    <mergeCell ref="B10:B12"/>
    <mergeCell ref="B13:B15"/>
    <mergeCell ref="D5:D8"/>
    <mergeCell ref="E5:E8"/>
    <mergeCell ref="F5:F8"/>
    <mergeCell ref="G5:G8"/>
    <mergeCell ref="B5:C8"/>
    <mergeCell ref="D16:G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Agus Setiyawan</cp:lastModifiedBy>
  <dcterms:created xsi:type="dcterms:W3CDTF">2026-04-02T02:56:27Z</dcterms:created>
  <dcterms:modified xsi:type="dcterms:W3CDTF">2026-04-02T02:56:39Z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70019EAE04EE425D83270838717658F6_11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